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<sst xmlns="http://schemas.openxmlformats.org/spreadsheetml/2006/main" count="47" uniqueCount="41">
  <si>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</si>
  <si>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</si>
  <si>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</si>
  <si>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</si>
  <si>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</si>
  <si>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</si>
  <si>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</si>
  <si>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</si>
  <si>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</si>
  <si>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</si>
  <si>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</si>
  <si>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</si>
  <si>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</si>
  <si>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</si>
  <si>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</si>
  <si>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</si>
  <si>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</si>
  <si>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</si>
  <si>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</si>
  <si>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</si>
  <si>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</si>
  <si>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</si>
  <si>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</si>
  <si>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 stawka godzinowa </t>
  </si>
  <si>
    <t>Procentowa wratość ryczałtu od porocedury (w %)</t>
  </si>
  <si>
    <t xml:space="preserve">Wartość ryczałtu netto/brutto w PLN </t>
  </si>
  <si>
    <t>Cena łączna netto/brutto w PLN (poz. z kolumny 3 x 5)</t>
  </si>
  <si>
    <t xml:space="preserve">1. 3% od wartości procedury - pod warunkiem wykonania w ciągu kwartału procedur  na kwotę co najmniej 650 000 złotych (w przypadku wypracowania  mniejszej kwoty za procedury ta część wynagrodzenia nie przysługuje)   </t>
  </si>
  <si>
    <t>1. Lekarz posiadający specjalizację w zakresie Radioterapii Onkologicznej</t>
  </si>
  <si>
    <r>
      <t>Szacunkowa kwota wypracowanych   procedur  w okresie udzielania świadczeń</t>
    </r>
    <r>
      <rPr>
        <sz val="10"/>
        <rFont val="Times New Roman"/>
        <family val="1"/>
      </rPr>
      <t xml:space="preserve"> (12  m-cy) (  pod warunkiem wypracowania w ciągu kwartału procedur na kwotę co najmniej  650 000 )</t>
    </r>
  </si>
  <si>
    <t xml:space="preserve"> </t>
  </si>
  <si>
    <t xml:space="preserve">2. Wynagrodzenie ryczałtowe dotyczy następujacych procedur:
(a) Brachyterapia 3D "real time"
(b) Brachyterapia śródtkankowa w oparciu o planowanie 3D - aplikacje jednorazowe z podaniem wielu frakcji
(c) Brachyterapia śródtkankowa w oparciu o planowanie 3d (boost)
(d) Brachyterapia powierzchniowa oparta na planowaniu 3D
(e) Brachyterapia śródoperacyjna
(f) Brachyterapia śródtkankowa w oparciu o planowanie 3D - aplikacje jednorazowe z podaniem wielu frakcji
(g) Brachyterapia śródtkankowa w oparciu o planowanie 3d (boost)
(h) Brachyterapia powierzchniowa oparta na planowaniu 3D
(i) Brachyterapia śródoperacyjna
(j)-PAL - teleradioterapia paliatywna; 
(k)-Rad 2D - teleradioterapia radykalna 2D;
(l)-Rad 3D - teleradioterapia konformalna z planowaniem 3D;
(m)-Rad 3 + CBCT - teleradioterapia 3D konformalna sterowana obrazem (IGRT);
(n)-IMRT - teleradioterapii 3D z modulacją intensywności dawki;
(o)-IMRT + CBCT - teleradioterapii 3D z modulacją intensywności dawki;
(p)-3D - SIMRT - teleradioterapia 3D stereotaktyczna z modulacją intensywności dawki;
(r)-4D - IGRT - teleradioterapia 3D stereotaktyczna konformalna;
(s)-4D- AIGRT - teleradioterapia 4D bramkowana;
(t)-HBI/TBI - teleradioterapia 4D adaptacyjna bramkowana;
Rozliczenia stron za wykonanie świadczeń wg stawki ryczałtowej dokonywane będą za okresy kwartalne i płatne po wpłynięciu środków z Narodowego Funduszem Zdrowia za wykonane i zapłacone procedury. Wysokość wynagrodzenia będzie wyliczana jako suma procentowego ryczałtu od wykonanych - przez Przyjmującego zamówienie i zapłaconych  przez NFZ - procedur. 
4. Czas pracy: Praca  zgodnie z ustalonym  przez Kierownika Zakładu Brachyterapii lub osobę upoważnioną grafikiem.  
</t>
  </si>
  <si>
    <t>2. Mający przynajmniej 5  letnie doświadczenie w pracy klinicznej.</t>
  </si>
  <si>
    <t xml:space="preserve">3. Mający przynajmniej 5 -letnie doświadczenie w planowaniu radioterapii: metodą brachyterapii 3D, teleradioterapii technikami konformalnymi 3D, wysokonformalnymi IMRT, </t>
  </si>
  <si>
    <t>4.  Mający przynajmniej 5 letnie doświadczenie w prowadzeniu leczenia chorych metodami skojarzonym z leczeniem systemowym</t>
  </si>
  <si>
    <t>1.Kwalifikacja do radioterapii i leczenia skojarzonego, planowanie i realizacja napromieniania, kompleksowa opieka nad chorym w trakcie leczenia, prowadzenia dokumentacji medycznej zgodnie z obowiązującymi przepisami, wykonywanie badań kontrolnych po zakończonym leczeniu.   Praca w: Zakładzie Brachyterapii NIO - PIB  oraz Ambulatorium Zakładu Brachyterapii; Zakładzie Radioterapii I oraz Ambulatorium Zakładu Radioterapii  1</t>
  </si>
  <si>
    <t>Załącznik nr 1 do Ogłoszenia konkursowego KO-21/23/DKR - zadanie nr 1</t>
  </si>
  <si>
    <t>…………………………………………………………………….</t>
  </si>
  <si>
    <t>Podpis Oferenta</t>
  </si>
  <si>
    <t>Łączna wartość Pakietu 1+2</t>
  </si>
  <si>
    <t>zadanie nr 1:  udzielanie świadczeń zdrowotnych przez lekarza specjalistę w dziedzinie radioterapii onkologicznej w Zakładzie Brachyterapii , Ambulatorium Zakładu Brachyterapii , Zakładzie Radioterapii I oraz Ambulatorium Zakładu Radioterapii I Narodowego Instytutu Onkologii im. Marii Skłodowskiej - Curie Państwowego Instytutu Badawczego (NIO-PIB);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</si>
</sst>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7.5"/>
      <color theme="1"/>
      <name val="Times New Roman"/>
      <family val="1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wrapText="1"/>
    </xf>
    <xf numFmtId="0" fontId="50" fillId="33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quotePrefix="1">
      <alignment vertical="center" wrapText="1"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3" fontId="7" fillId="0" borderId="10" xfId="42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wrapText="1"/>
    </xf>
    <xf numFmtId="4" fontId="5" fillId="0" borderId="10" xfId="58" applyNumberFormat="1" applyFont="1" applyFill="1" applyBorder="1" applyAlignment="1" applyProtection="1">
      <alignment wrapText="1"/>
      <protection/>
    </xf>
    <xf numFmtId="0" fontId="7" fillId="0" borderId="10" xfId="42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 quotePrefix="1">
      <alignment horizontal="left" vertical="center" wrapText="1"/>
    </xf>
    <xf numFmtId="0" fontId="54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42" fontId="7" fillId="0" borderId="10" xfId="42" applyNumberFormat="1" applyFont="1" applyFill="1" applyBorder="1" applyAlignment="1">
      <alignment horizontal="center" vertical="center" wrapText="1"/>
    </xf>
    <xf numFmtId="9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zoomScalePageLayoutView="0" workbookViewId="0" topLeftCell="A1">
      <selection activeCell="B3" sqref="B3:G3"/>
    </sheetView>
  </sheetViews>
  <sheetFormatPr defaultColWidth="8.8515625" defaultRowHeight="15"/>
  <cols>
    <col min="1" max="1" width="69.00390625" style="4" customWidth="1"/>
    <col min="2" max="2" width="15.7109375" style="4" customWidth="1"/>
    <col min="3" max="3" width="22.140625" style="4" customWidth="1"/>
    <col min="4" max="4" width="19.57421875" style="4" customWidth="1"/>
    <col min="5" max="5" width="21.140625" style="4" customWidth="1"/>
    <col min="6" max="6" width="29.140625" style="4" customWidth="1"/>
    <col min="7" max="7" width="37.28125" style="4" customWidth="1"/>
    <col min="8" max="8" width="53.7109375" style="4" customWidth="1"/>
    <col min="9" max="9" width="27.8515625" style="4" customWidth="1"/>
    <col min="10" max="16384" width="8.8515625" style="4" customWidth="1"/>
  </cols>
  <sheetData>
    <row r="1" spans="5:7" ht="29.25" customHeight="1">
      <c r="E1" s="27"/>
      <c r="F1" s="28"/>
      <c r="G1" s="28"/>
    </row>
    <row r="2" spans="1:7" ht="27" customHeight="1">
      <c r="A2" s="5" t="s">
        <v>15</v>
      </c>
      <c r="B2" s="31" t="s">
        <v>36</v>
      </c>
      <c r="C2" s="31"/>
      <c r="D2" s="31"/>
      <c r="E2" s="31"/>
      <c r="F2" s="31"/>
      <c r="G2" s="31"/>
    </row>
    <row r="3" spans="1:7" ht="53.25" customHeight="1">
      <c r="A3" s="11" t="s">
        <v>12</v>
      </c>
      <c r="B3" s="29" t="s">
        <v>40</v>
      </c>
      <c r="C3" s="30"/>
      <c r="D3" s="30"/>
      <c r="E3" s="30"/>
      <c r="F3" s="30"/>
      <c r="G3" s="30"/>
    </row>
    <row r="4" spans="1:7" ht="15.75">
      <c r="A4" s="23" t="s">
        <v>0</v>
      </c>
      <c r="B4" s="26" t="s">
        <v>28</v>
      </c>
      <c r="C4" s="26"/>
      <c r="D4" s="26"/>
      <c r="E4" s="26"/>
      <c r="F4" s="26"/>
      <c r="G4" s="26"/>
    </row>
    <row r="5" spans="1:7" ht="15.75">
      <c r="A5" s="23"/>
      <c r="B5" s="26" t="s">
        <v>32</v>
      </c>
      <c r="C5" s="26"/>
      <c r="D5" s="26"/>
      <c r="E5" s="26"/>
      <c r="F5" s="26"/>
      <c r="G5" s="26"/>
    </row>
    <row r="6" spans="1:7" ht="15.75" customHeight="1">
      <c r="A6" s="23"/>
      <c r="B6" s="26" t="s">
        <v>33</v>
      </c>
      <c r="C6" s="26"/>
      <c r="D6" s="26"/>
      <c r="E6" s="26"/>
      <c r="F6" s="26"/>
      <c r="G6" s="26"/>
    </row>
    <row r="7" spans="1:7" ht="15.75" customHeight="1">
      <c r="A7" s="23"/>
      <c r="B7" s="26" t="s">
        <v>34</v>
      </c>
      <c r="C7" s="26"/>
      <c r="D7" s="26"/>
      <c r="E7" s="26"/>
      <c r="F7" s="26"/>
      <c r="G7" s="26"/>
    </row>
    <row r="8" spans="1:7" ht="20.25" customHeight="1">
      <c r="A8" s="23" t="s">
        <v>21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23"/>
      <c r="B9" s="1" t="s">
        <v>22</v>
      </c>
      <c r="C9" s="1"/>
      <c r="D9" s="1" t="s">
        <v>22</v>
      </c>
      <c r="E9" s="1"/>
      <c r="F9" s="1"/>
      <c r="G9" s="1"/>
    </row>
    <row r="10" spans="1:7" ht="15.75" customHeight="1">
      <c r="A10" s="23" t="s">
        <v>2</v>
      </c>
      <c r="B10" s="26" t="s">
        <v>35</v>
      </c>
      <c r="C10" s="26"/>
      <c r="D10" s="26"/>
      <c r="E10" s="26"/>
      <c r="F10" s="26"/>
      <c r="G10" s="12"/>
    </row>
    <row r="11" spans="1:7" ht="15.75">
      <c r="A11" s="23"/>
      <c r="B11" s="26"/>
      <c r="C11" s="26"/>
      <c r="D11" s="26"/>
      <c r="E11" s="26"/>
      <c r="F11" s="26"/>
      <c r="G11" s="12"/>
    </row>
    <row r="12" spans="1:7" ht="15.75">
      <c r="A12" s="23"/>
      <c r="B12" s="26"/>
      <c r="C12" s="26"/>
      <c r="D12" s="26"/>
      <c r="E12" s="26"/>
      <c r="F12" s="26"/>
      <c r="G12" s="12"/>
    </row>
    <row r="13" spans="1:7" s="6" customFormat="1" ht="34.5" customHeight="1">
      <c r="A13" s="23"/>
      <c r="B13" s="26"/>
      <c r="C13" s="26"/>
      <c r="D13" s="26"/>
      <c r="E13" s="26"/>
      <c r="F13" s="26"/>
      <c r="G13" s="12"/>
    </row>
    <row r="14" spans="1:7" ht="62.25" customHeight="1">
      <c r="A14" s="11" t="s">
        <v>16</v>
      </c>
      <c r="B14" s="8" t="s">
        <v>11</v>
      </c>
      <c r="C14" s="8" t="s">
        <v>1</v>
      </c>
      <c r="D14" s="8" t="s">
        <v>17</v>
      </c>
      <c r="E14" s="8" t="s">
        <v>18</v>
      </c>
      <c r="F14" s="8" t="s">
        <v>9</v>
      </c>
      <c r="G14" s="8" t="s">
        <v>10</v>
      </c>
    </row>
    <row r="15" spans="1:7" ht="19.5" customHeight="1">
      <c r="A15" s="20" t="s">
        <v>13</v>
      </c>
      <c r="B15" s="20"/>
      <c r="C15" s="20"/>
      <c r="D15" s="20"/>
      <c r="E15" s="20"/>
      <c r="F15" s="20"/>
      <c r="G15" s="20"/>
    </row>
    <row r="16" spans="1:7" ht="27" customHeight="1">
      <c r="A16" s="13" t="s">
        <v>20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</row>
    <row r="17" spans="1:7" ht="16.5">
      <c r="A17" s="14" t="s">
        <v>23</v>
      </c>
      <c r="B17" s="10">
        <v>1</v>
      </c>
      <c r="C17" s="15">
        <v>2400</v>
      </c>
      <c r="D17" s="16"/>
      <c r="E17" s="17"/>
      <c r="F17" s="16"/>
      <c r="G17" s="16"/>
    </row>
    <row r="18" spans="1:7" ht="16.5">
      <c r="A18" s="14"/>
      <c r="B18" s="10"/>
      <c r="C18" s="18"/>
      <c r="D18" s="16"/>
      <c r="E18" s="17"/>
      <c r="F18" s="16" t="s">
        <v>30</v>
      </c>
      <c r="G18" s="16" t="s">
        <v>30</v>
      </c>
    </row>
    <row r="19" spans="1:7" ht="18.75">
      <c r="A19" s="21" t="s">
        <v>19</v>
      </c>
      <c r="B19" s="22"/>
      <c r="C19" s="22"/>
      <c r="D19" s="22"/>
      <c r="E19" s="22"/>
      <c r="F19" s="7">
        <f>SUM(F17:F18)</f>
        <v>0</v>
      </c>
      <c r="G19" s="7"/>
    </row>
    <row r="20" spans="1:7" ht="20.25" customHeight="1">
      <c r="A20" s="20" t="s">
        <v>14</v>
      </c>
      <c r="B20" s="20"/>
      <c r="C20" s="20"/>
      <c r="D20" s="20"/>
      <c r="E20" s="20"/>
      <c r="F20" s="20"/>
      <c r="G20" s="20"/>
    </row>
    <row r="21" spans="1:7" ht="51.75" customHeight="1">
      <c r="A21" s="11" t="s">
        <v>16</v>
      </c>
      <c r="B21" s="8" t="s">
        <v>11</v>
      </c>
      <c r="C21" s="24" t="s">
        <v>29</v>
      </c>
      <c r="D21" s="24"/>
      <c r="E21" s="9" t="s">
        <v>24</v>
      </c>
      <c r="F21" s="9" t="s">
        <v>25</v>
      </c>
      <c r="G21" s="9" t="s">
        <v>26</v>
      </c>
    </row>
    <row r="22" spans="1:7" ht="25.5" customHeight="1">
      <c r="A22" s="13" t="s">
        <v>20</v>
      </c>
      <c r="B22" s="13">
        <v>1</v>
      </c>
      <c r="C22" s="25">
        <v>2</v>
      </c>
      <c r="D22" s="25"/>
      <c r="E22" s="13">
        <v>3</v>
      </c>
      <c r="F22" s="13">
        <v>4</v>
      </c>
      <c r="G22" s="13">
        <v>5</v>
      </c>
    </row>
    <row r="23" spans="1:7" ht="75.75" customHeight="1">
      <c r="A23" s="14" t="s">
        <v>27</v>
      </c>
      <c r="B23" s="33">
        <v>1</v>
      </c>
      <c r="C23" s="34"/>
      <c r="D23" s="34"/>
      <c r="E23" s="35"/>
      <c r="F23" s="37"/>
      <c r="G23" s="37">
        <f>B23*C23*E23</f>
        <v>0</v>
      </c>
    </row>
    <row r="24" spans="1:7" ht="382.5" customHeight="1">
      <c r="A24" s="19" t="s">
        <v>31</v>
      </c>
      <c r="B24" s="33"/>
      <c r="C24" s="34"/>
      <c r="D24" s="34"/>
      <c r="E24" s="36"/>
      <c r="F24" s="37"/>
      <c r="G24" s="37"/>
    </row>
    <row r="25" spans="1:7" ht="18.75">
      <c r="A25" s="21" t="s">
        <v>19</v>
      </c>
      <c r="B25" s="22"/>
      <c r="C25" s="22"/>
      <c r="D25" s="22"/>
      <c r="E25" s="22"/>
      <c r="F25" s="7"/>
      <c r="G25" s="7">
        <f>SUM(G23:G24)</f>
        <v>0</v>
      </c>
    </row>
    <row r="26" spans="1:7" ht="16.5">
      <c r="A26" s="38" t="s">
        <v>39</v>
      </c>
      <c r="B26" s="38"/>
      <c r="C26" s="38"/>
      <c r="D26" s="38"/>
      <c r="E26" s="38"/>
      <c r="F26" s="7"/>
      <c r="G26" s="7">
        <f>SUM(G24:G25)</f>
        <v>0</v>
      </c>
    </row>
    <row r="29" spans="4:5" ht="15">
      <c r="D29" s="32" t="s">
        <v>37</v>
      </c>
      <c r="E29" s="32"/>
    </row>
    <row r="30" spans="4:5" ht="15">
      <c r="D30" s="32" t="s">
        <v>38</v>
      </c>
      <c r="E30" s="32"/>
    </row>
  </sheetData>
  <sheetProtection/>
  <mergeCells count="25">
    <mergeCell ref="D30:E30"/>
    <mergeCell ref="B23:B24"/>
    <mergeCell ref="C23:D24"/>
    <mergeCell ref="E23:E24"/>
    <mergeCell ref="F23:F24"/>
    <mergeCell ref="G23:G24"/>
    <mergeCell ref="D29:E29"/>
    <mergeCell ref="A26:E26"/>
    <mergeCell ref="E1:G1"/>
    <mergeCell ref="B3:G3"/>
    <mergeCell ref="B2:G2"/>
    <mergeCell ref="A4:A7"/>
    <mergeCell ref="B4:G4"/>
    <mergeCell ref="B5:G5"/>
    <mergeCell ref="B6:G6"/>
    <mergeCell ref="B7:G7"/>
    <mergeCell ref="A15:G15"/>
    <mergeCell ref="A25:E25"/>
    <mergeCell ref="A8:A9"/>
    <mergeCell ref="A10:A13"/>
    <mergeCell ref="A20:G20"/>
    <mergeCell ref="C21:D21"/>
    <mergeCell ref="C22:D22"/>
    <mergeCell ref="B10:F13"/>
    <mergeCell ref="A19:E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2023-01-18T10:01:15Z</cp:lastPrinted>
  <dcterms:created xsi:type="dcterms:W3CDTF">2019-08-20T07:23:51Z</dcterms:created>
  <dcterms:modified xsi:type="dcterms:W3CDTF">2023-02-22T13:48:39Z</dcterms:modified>
  <cp:category/>
  <cp:version/>
  <cp:contentType/>
  <cp:contentStatus/>
</cp:coreProperties>
</file>